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230"/>
  </bookViews>
  <sheets>
    <sheet name="תשע&quot;ה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C19"/>
  <c r="C20" s="1"/>
  <c r="C17"/>
  <c r="F20" l="1"/>
  <c r="F17"/>
  <c r="C15"/>
  <c r="F15"/>
</calcChain>
</file>

<file path=xl/sharedStrings.xml><?xml version="1.0" encoding="utf-8"?>
<sst xmlns="http://schemas.openxmlformats.org/spreadsheetml/2006/main" count="33" uniqueCount="28">
  <si>
    <t>כיתה</t>
  </si>
  <si>
    <t>מס' תלמידים</t>
  </si>
  <si>
    <t>ז1</t>
  </si>
  <si>
    <t>ז3</t>
  </si>
  <si>
    <t>ז4</t>
  </si>
  <si>
    <t>ז5</t>
  </si>
  <si>
    <t>ז6</t>
  </si>
  <si>
    <t>ז7</t>
  </si>
  <si>
    <t>ז8</t>
  </si>
  <si>
    <t>ז9</t>
  </si>
  <si>
    <t>ז10</t>
  </si>
  <si>
    <t>סה"כ בשכבה</t>
  </si>
  <si>
    <t>ח1</t>
  </si>
  <si>
    <t>ח3</t>
  </si>
  <si>
    <t>ח4</t>
  </si>
  <si>
    <t>ח5</t>
  </si>
  <si>
    <t>ח6</t>
  </si>
  <si>
    <t>ח7</t>
  </si>
  <si>
    <t>ח8</t>
  </si>
  <si>
    <t>ח9</t>
  </si>
  <si>
    <t>ז2 חנ"מ</t>
  </si>
  <si>
    <t>ח2 חנ"מ</t>
  </si>
  <si>
    <t>ח10 חנ"מ</t>
  </si>
  <si>
    <t>ממוצע תלמידים בכיתה רגילה</t>
  </si>
  <si>
    <t>סה"כ פוטנציאל לחלוקה כיתות רגילות</t>
  </si>
  <si>
    <t>ממוצע תלמידים ללא פתיחת כיתה נוספת</t>
  </si>
  <si>
    <t>ה"רווח" הממוצע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</si>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</sst>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2" fontId="2" fillId="0" borderId="5" xfId="0" applyNumberFormat="1" applyFont="1" applyBorder="1"/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2" fillId="0" borderId="7" xfId="0" applyFont="1" applyBorder="1"/>
    <xf numFmtId="2" fontId="4" fillId="4" borderId="8" xfId="0" applyNumberFormat="1" applyFont="1" applyFill="1" applyBorder="1" applyAlignment="1">
      <alignment horizontal="center"/>
    </xf>
    <xf numFmtId="0" fontId="2" fillId="0" borderId="8" xfId="0" applyFont="1" applyBorder="1"/>
    <xf numFmtId="2" fontId="4" fillId="4" borderId="9" xfId="0" applyNumberFormat="1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2" fontId="2" fillId="0" borderId="0" xfId="0" applyNumberFormat="1" applyFont="1" applyBorder="1"/>
    <xf numFmtId="0" fontId="1" fillId="0" borderId="0" xfId="0" applyFont="1" applyBorder="1" applyAlignment="1">
      <alignment vertical="center"/>
    </xf>
    <xf numFmtId="2" fontId="2" fillId="3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5" borderId="1" xfId="0" applyFont="1" applyFill="1" applyBorder="1"/>
    <xf numFmtId="0" fontId="2" fillId="5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0</xdr:row>
      <xdr:rowOff>116418</xdr:rowOff>
    </xdr:from>
    <xdr:to>
      <xdr:col>5</xdr:col>
      <xdr:colOff>783167</xdr:colOff>
      <xdr:row>1</xdr:row>
      <xdr:rowOff>232835</xdr:rowOff>
    </xdr:to>
    <xdr:sp macro="" textlink="">
      <xdr:nvSpPr>
        <xdr:cNvPr id="2" name="TextBox 1"/>
        <xdr:cNvSpPr txBox="1"/>
      </xdr:nvSpPr>
      <xdr:spPr>
        <a:xfrm>
          <a:off x="11267567000" y="116418"/>
          <a:ext cx="3344334" cy="3492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r" rtl="1"/>
          <a:r>
            <a:rPr lang="he-IL" sz="1600" b="1"/>
            <a:t>סטטוס שכבות</a:t>
          </a:r>
          <a:r>
            <a:rPr lang="he-IL" sz="1600" b="1" baseline="0"/>
            <a:t> ז'  ח'   שנה"ל תשע"ה</a:t>
          </a:r>
          <a:endParaRPr lang="he-IL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0"/>
  <sheetViews>
    <sheetView rightToLeft="1" tabSelected="1" zoomScale="90" zoomScaleNormal="90" workbookViewId="0">
      <selection activeCell="I12" sqref="I12"/>
    </sheetView>
  </sheetViews>
  <sheetFormatPr defaultRowHeight="18"/>
  <cols>
    <col min="1" max="1" width="17.5" style="1" customWidth="1"/>
    <col min="2" max="2" width="16.875" style="1" customWidth="1"/>
    <col min="3" max="3" width="12.625" style="1" bestFit="1" customWidth="1"/>
    <col min="4" max="4" width="9" style="1"/>
    <col min="5" max="5" width="14.375" style="1" bestFit="1" customWidth="1"/>
    <col min="6" max="6" width="12.625" style="1" bestFit="1" customWidth="1"/>
    <col min="7" max="7" width="9" style="1"/>
    <col min="8" max="8" width="14.375" style="1" bestFit="1" customWidth="1"/>
    <col min="9" max="9" width="12.625" style="1" bestFit="1" customWidth="1"/>
    <col min="10" max="16384" width="9" style="1"/>
  </cols>
  <sheetData>
    <row r="2" spans="1:11" ht="24" customHeight="1">
      <c r="H2" s="17"/>
      <c r="I2" s="17"/>
      <c r="J2" s="17"/>
      <c r="K2" s="17"/>
    </row>
    <row r="3" spans="1:11">
      <c r="B3" s="2" t="s">
        <v>0</v>
      </c>
      <c r="C3" s="2" t="s">
        <v>1</v>
      </c>
      <c r="E3" s="2" t="s">
        <v>0</v>
      </c>
      <c r="F3" s="2" t="s">
        <v>1</v>
      </c>
      <c r="H3" s="17"/>
      <c r="I3" s="17"/>
      <c r="J3" s="17"/>
      <c r="K3" s="17"/>
    </row>
    <row r="4" spans="1:11">
      <c r="B4" s="2" t="s">
        <v>2</v>
      </c>
      <c r="C4" s="2">
        <v>35</v>
      </c>
      <c r="E4" s="2" t="s">
        <v>12</v>
      </c>
      <c r="F4" s="2">
        <v>34</v>
      </c>
      <c r="H4" s="17"/>
      <c r="I4" s="17"/>
      <c r="J4" s="17"/>
      <c r="K4" s="17"/>
    </row>
    <row r="5" spans="1:11">
      <c r="A5" s="1" t="s">
        <v>27</v>
      </c>
      <c r="B5" s="3" t="s">
        <v>20</v>
      </c>
      <c r="C5" s="3">
        <v>12</v>
      </c>
      <c r="E5" s="3" t="s">
        <v>21</v>
      </c>
      <c r="F5" s="3">
        <v>11</v>
      </c>
      <c r="H5" s="23"/>
      <c r="I5" s="23"/>
      <c r="J5" s="23"/>
      <c r="K5" s="17"/>
    </row>
    <row r="6" spans="1:11">
      <c r="B6" s="2" t="s">
        <v>3</v>
      </c>
      <c r="C6" s="2">
        <v>35</v>
      </c>
      <c r="E6" s="2" t="s">
        <v>13</v>
      </c>
      <c r="F6" s="2">
        <v>33</v>
      </c>
      <c r="H6" s="23"/>
      <c r="I6" s="23"/>
      <c r="J6" s="23"/>
      <c r="K6" s="17"/>
    </row>
    <row r="7" spans="1:11">
      <c r="B7" s="2" t="s">
        <v>4</v>
      </c>
      <c r="C7" s="2">
        <v>35</v>
      </c>
      <c r="E7" s="2" t="s">
        <v>14</v>
      </c>
      <c r="F7" s="2">
        <v>30</v>
      </c>
      <c r="H7" s="23"/>
      <c r="I7" s="23"/>
      <c r="J7" s="23"/>
      <c r="K7" s="17"/>
    </row>
    <row r="8" spans="1:11">
      <c r="B8" s="2" t="s">
        <v>5</v>
      </c>
      <c r="C8" s="2">
        <v>34</v>
      </c>
      <c r="E8" s="2" t="s">
        <v>15</v>
      </c>
      <c r="F8" s="2">
        <v>35</v>
      </c>
      <c r="H8" s="23"/>
      <c r="I8" s="23"/>
      <c r="J8" s="23"/>
      <c r="K8" s="17"/>
    </row>
    <row r="9" spans="1:11">
      <c r="B9" s="2" t="s">
        <v>6</v>
      </c>
      <c r="C9" s="2">
        <v>35</v>
      </c>
      <c r="E9" s="2" t="s">
        <v>16</v>
      </c>
      <c r="F9" s="2">
        <v>34</v>
      </c>
      <c r="H9" s="23"/>
      <c r="I9" s="23"/>
      <c r="J9" s="23"/>
      <c r="K9" s="17"/>
    </row>
    <row r="10" spans="1:11">
      <c r="B10" s="2" t="s">
        <v>7</v>
      </c>
      <c r="C10" s="2">
        <v>33</v>
      </c>
      <c r="E10" s="2" t="s">
        <v>17</v>
      </c>
      <c r="F10" s="2">
        <v>33</v>
      </c>
      <c r="H10" s="23"/>
      <c r="I10" s="23"/>
      <c r="J10" s="23"/>
      <c r="K10" s="17"/>
    </row>
    <row r="11" spans="1:11">
      <c r="B11" s="2" t="s">
        <v>8</v>
      </c>
      <c r="C11" s="2">
        <v>35</v>
      </c>
      <c r="E11" s="2" t="s">
        <v>18</v>
      </c>
      <c r="F11" s="2">
        <v>33</v>
      </c>
      <c r="H11" s="23"/>
      <c r="I11" s="23"/>
      <c r="J11" s="23"/>
      <c r="K11" s="17"/>
    </row>
    <row r="12" spans="1:11">
      <c r="B12" s="2" t="s">
        <v>9</v>
      </c>
      <c r="C12" s="2">
        <v>35</v>
      </c>
      <c r="E12" s="2" t="s">
        <v>19</v>
      </c>
      <c r="F12" s="2">
        <v>33</v>
      </c>
      <c r="H12" s="23"/>
      <c r="I12" s="23"/>
      <c r="J12" s="23"/>
      <c r="K12" s="17"/>
    </row>
    <row r="13" spans="1:11">
      <c r="B13" s="2" t="s">
        <v>10</v>
      </c>
      <c r="C13" s="2">
        <v>35</v>
      </c>
      <c r="E13" s="3" t="s">
        <v>22</v>
      </c>
      <c r="F13" s="3">
        <v>9</v>
      </c>
      <c r="H13" s="23"/>
      <c r="I13" s="23"/>
      <c r="J13" s="23"/>
      <c r="K13" s="17"/>
    </row>
    <row r="14" spans="1:11">
      <c r="B14" s="2"/>
      <c r="C14" s="2"/>
      <c r="E14" s="2"/>
      <c r="F14" s="2"/>
      <c r="H14" s="23"/>
      <c r="I14" s="23"/>
      <c r="J14" s="23"/>
      <c r="K14" s="17"/>
    </row>
    <row r="15" spans="1:11" ht="18.75" thickBot="1">
      <c r="B15" s="24" t="s">
        <v>11</v>
      </c>
      <c r="C15" s="25">
        <f ca="1">SUM(C4:C15)</f>
        <v>324</v>
      </c>
      <c r="E15" s="24" t="s">
        <v>11</v>
      </c>
      <c r="F15" s="25">
        <f ca="1">SUM(F4:F15)</f>
        <v>285</v>
      </c>
      <c r="H15" s="17"/>
      <c r="I15" s="17"/>
      <c r="J15" s="17"/>
      <c r="K15" s="17"/>
    </row>
    <row r="16" spans="1:11" ht="48" thickBot="1">
      <c r="B16" s="6" t="s">
        <v>24</v>
      </c>
      <c r="C16" s="8">
        <v>312</v>
      </c>
      <c r="D16" s="4"/>
      <c r="E16" s="6" t="s">
        <v>24</v>
      </c>
      <c r="F16" s="8">
        <v>265</v>
      </c>
      <c r="G16" s="4"/>
      <c r="H16" s="18"/>
      <c r="I16" s="18"/>
      <c r="J16" s="17"/>
      <c r="K16" s="17"/>
    </row>
    <row r="17" spans="2:11" ht="31.5">
      <c r="B17" s="5" t="s">
        <v>23</v>
      </c>
      <c r="C17" s="7">
        <f>(C4+C6+C7+C8+C9+C10+C11+C12+C13)/9</f>
        <v>34.666666666666664</v>
      </c>
      <c r="D17" s="4"/>
      <c r="E17" s="5" t="s">
        <v>23</v>
      </c>
      <c r="F17" s="7">
        <f>(F4+F6+F8+F7+F9+F10+F11+F12)/8</f>
        <v>33.125</v>
      </c>
      <c r="G17" s="4"/>
      <c r="H17" s="19"/>
      <c r="I17" s="20"/>
      <c r="J17" s="17"/>
      <c r="K17" s="17"/>
    </row>
    <row r="18" spans="2:11" ht="18.75" thickBot="1">
      <c r="H18" s="17"/>
      <c r="I18" s="17"/>
      <c r="J18" s="17"/>
      <c r="K18" s="17"/>
    </row>
    <row r="19" spans="2:11" s="10" customFormat="1" ht="45.75" customHeight="1" thickBot="1">
      <c r="B19" s="9" t="s">
        <v>25</v>
      </c>
      <c r="C19" s="11">
        <f>(C4+C6+C7+C8+C9+C10+C11+C12+C13)/8</f>
        <v>39</v>
      </c>
      <c r="F19" s="12">
        <f>(F4+F6+F7+F8+F9+F10+F11+F12)/7</f>
        <v>37.857142857142854</v>
      </c>
      <c r="H19" s="21"/>
      <c r="I19" s="22"/>
      <c r="J19" s="21"/>
      <c r="K19" s="21"/>
    </row>
    <row r="20" spans="2:11" ht="21" thickBot="1">
      <c r="B20" s="13" t="s">
        <v>26</v>
      </c>
      <c r="C20" s="14">
        <f>C19-C17</f>
        <v>4.3333333333333357</v>
      </c>
      <c r="D20" s="15"/>
      <c r="E20" s="15"/>
      <c r="F20" s="16">
        <f>F19-F17</f>
        <v>4.7321428571428541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תשע"ה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החשבון של נוי</cp:lastModifiedBy>
  <dcterms:created xsi:type="dcterms:W3CDTF">2015-01-25T13:19:00Z</dcterms:created>
  <dcterms:modified xsi:type="dcterms:W3CDTF">2015-07-07T11:08:22Z</dcterms:modified>
</cp:coreProperties>
</file>